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ilad\Documents\תשתיות\חינוך\רכש2024\בגרויות\"/>
    </mc:Choice>
  </mc:AlternateContent>
  <xr:revisionPtr revIDLastSave="0" documentId="13_ncr:1_{87286769-9E9F-47B5-8193-9E3193214CA9}" xr6:coauthVersionLast="47" xr6:coauthVersionMax="47" xr10:uidLastSave="{00000000-0000-0000-0000-000000000000}"/>
  <bookViews>
    <workbookView xWindow="-100" yWindow="-100" windowWidth="21467" windowHeight="11443" xr2:uid="{FAC34546-CF93-4023-BCFB-50DD491AA340}"/>
  </bookViews>
  <sheets>
    <sheet name="הצעה כספית - מערכת בגרויות" sheetId="2" r:id="rId1"/>
  </sheets>
  <definedNames>
    <definedName name="_Toc116672300" localSheetId="0">'הצעה כספית - מערכת בגרויות'!#REF!</definedName>
    <definedName name="_Toc116672301" localSheetId="0">'הצעה כספית - מערכת בגרויות'!#REF!</definedName>
    <definedName name="_Toc116672302" localSheetId="0">'הצעה כספית - מערכת בגרויות'!#REF!</definedName>
    <definedName name="_Toc116672303" localSheetId="0">'הצעה כספית - מערכת בגרויות'!#REF!</definedName>
    <definedName name="_Toc116672304" localSheetId="0">'הצעה כספית - מערכת בגרויות'!#REF!</definedName>
    <definedName name="_Toc116672305" localSheetId="0">'הצעה כספית - מערכת בגרויות'!#REF!</definedName>
    <definedName name="_Toc116672306" localSheetId="0">'הצעה כספית - מערכת בגרויות'!#REF!</definedName>
    <definedName name="_Toc116672307" localSheetId="0">'הצעה כספית - מערכת בגרויות'!#REF!</definedName>
    <definedName name="_Toc116672308" localSheetId="0">'הצעה כספית - מערכת בגרויות'!#REF!</definedName>
    <definedName name="_Toc116672319" localSheetId="0">'הצעה כספית - מערכת בגרויות'!#REF!</definedName>
    <definedName name="_Toc116672320" localSheetId="0">'הצעה כספית - מערכת בגרויות'!#REF!</definedName>
    <definedName name="_Toc116672321" localSheetId="0">'הצעה כספית - מערכת בגרויות'!#REF!</definedName>
    <definedName name="_Toc116672322" localSheetId="0">'הצעה כספית - מערכת בגרויות'!#REF!</definedName>
    <definedName name="_Toc116672323" localSheetId="0">'הצעה כספית - מערכת בגרויות'!#REF!</definedName>
    <definedName name="_Toc116672324" localSheetId="0">'הצעה כספית - מערכת בגרויות'!#REF!</definedName>
    <definedName name="_Toc116672330" localSheetId="0">'הצעה כספית - מערכת בגרויות'!#REF!</definedName>
    <definedName name="_Toc171495034" localSheetId="0">'הצעה כספית - מערכת בגרויות'!#REF!</definedName>
    <definedName name="_Toc171495035" localSheetId="0">'הצעה כספית - מערכת בגרויות'!#REF!</definedName>
    <definedName name="_Toc171495037" localSheetId="0">'הצעה כספית - מערכת בגרויות'!#REF!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1" i="2" l="1"/>
  <c r="H30" i="2"/>
  <c r="H29" i="2"/>
  <c r="H28" i="2"/>
  <c r="H27" i="2"/>
  <c r="H26" i="2"/>
  <c r="H25" i="2"/>
  <c r="H24" i="2"/>
  <c r="H32" i="2" s="1"/>
  <c r="E42" i="2" l="1"/>
  <c r="E43" i="2" s="1"/>
  <c r="H33" i="2"/>
  <c r="F42" i="2" s="1"/>
  <c r="F44" i="2" s="1"/>
</calcChain>
</file>

<file path=xl/sharedStrings.xml><?xml version="1.0" encoding="utf-8"?>
<sst xmlns="http://schemas.openxmlformats.org/spreadsheetml/2006/main" count="41" uniqueCount="39">
  <si>
    <t>#</t>
  </si>
  <si>
    <t>פרק 5 - הצעה כספית</t>
  </si>
  <si>
    <r>
      <t xml:space="preserve">יש לשים לב לא למחוק / לדרוס נוסחאות בתאים המחושבים
יש תאים מחושבים וכן ערכי תאים המעותקים אוטומטית לטבלת ההשואה
</t>
    </r>
    <r>
      <rPr>
        <b/>
        <sz val="14"/>
        <color rgb="FFFF0000"/>
        <rFont val="Arial"/>
        <family val="2"/>
      </rPr>
      <t>באחריות המציע לבדוק סיכומים ותוצאות בשדות המחושבים</t>
    </r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</si>
  <si>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David"/>
        <family val="2"/>
      </rPr>
      <t> </t>
    </r>
  </si>
  <si>
    <t>טבלה / סעיף בפרק זה</t>
  </si>
  <si>
    <t>לצורך חישוב מע"מ</t>
  </si>
  <si>
    <r>
      <t>הרכיב בפתרון ואת סביבת הענן של הרכיב (</t>
    </r>
    <r>
      <rPr>
        <b/>
        <sz val="12"/>
        <color rgb="FFFF0000"/>
        <rFont val="David"/>
        <family val="2"/>
      </rPr>
      <t>*</t>
    </r>
    <r>
      <rPr>
        <b/>
        <sz val="12"/>
        <color rgb="FF000000"/>
        <rFont val="David"/>
        <family val="2"/>
      </rPr>
      <t>)</t>
    </r>
  </si>
  <si>
    <r>
      <t>GCP</t>
    </r>
    <r>
      <rPr>
        <b/>
        <sz val="12"/>
        <color rgb="FF000000"/>
        <rFont val="David"/>
        <family val="2"/>
      </rPr>
      <t>/</t>
    </r>
    <r>
      <rPr>
        <b/>
        <sz val="12"/>
        <color rgb="FF000000"/>
        <rFont val="Calibri"/>
        <family val="2"/>
        <scheme val="minor"/>
      </rPr>
      <t>AWS</t>
    </r>
  </si>
  <si>
    <t>תקופת התחייבות לרכיב המוצע</t>
  </si>
  <si>
    <t>עלות כוללת לחודש ב-$  ללא מע"מ</t>
  </si>
  <si>
    <t>...</t>
  </si>
  <si>
    <t>שדות להשוואה בין ההצעות</t>
  </si>
  <si>
    <t xml:space="preserve">סה"כ עלויות ענן שוטפות לשלב הייצור כפי שחושבו במחשבון ללא מע"מ </t>
  </si>
  <si>
    <t xml:space="preserve">סה"כ עלויות ענן שוטפות לשלב הייצור כפי שחושבו במחשבון כולל מע"מ </t>
  </si>
  <si>
    <t>נספח 3.4.1 תחשיב עלויות שוטפות מרביות לשירותי ענן בצריכת שירותים מפתרון מבוסס ענן</t>
  </si>
  <si>
    <t>יש לפעול לפי ההנחיות בנספח 3.4.1</t>
  </si>
  <si>
    <r>
      <t>(1)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David"/>
        <family val="2"/>
      </rPr>
      <t xml:space="preserve">נדרש </t>
    </r>
    <r>
      <rPr>
        <b/>
        <sz val="12"/>
        <color theme="1"/>
        <rFont val="David"/>
        <family val="2"/>
      </rPr>
      <t xml:space="preserve">תחשיב עלויות ענן שוטפות לסביבת הייצור בלבד - </t>
    </r>
    <r>
      <rPr>
        <sz val="12"/>
        <color theme="1"/>
        <rFont val="David"/>
        <family val="2"/>
      </rPr>
      <t>עלות השימוש בתשתיות ובשירותי ענן לסביבת הייצור</t>
    </r>
    <r>
      <rPr>
        <b/>
        <sz val="12"/>
        <color theme="1"/>
        <rFont val="David"/>
        <family val="2"/>
      </rPr>
      <t xml:space="preserve"> </t>
    </r>
  </si>
  <si>
    <r>
      <t>(2)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David"/>
        <family val="2"/>
      </rPr>
      <t xml:space="preserve">על המציע נדרש לרשום את העלויות השונות הכלולות בתהליך ההקמה ואת הסכום הכולל של כל עלות ההקמה לשלב הייצור בשדה הצהוב – ניתן להוסיף שורות נוספות. </t>
    </r>
  </si>
  <si>
    <r>
      <t>(3)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David"/>
        <family val="2"/>
      </rPr>
      <t xml:space="preserve">במידה ובחר המציע להציע פתרון של </t>
    </r>
    <r>
      <rPr>
        <sz val="12"/>
        <color theme="1"/>
        <rFont val="Calibri"/>
        <family val="2"/>
        <scheme val="minor"/>
      </rPr>
      <t>Multi Cloud</t>
    </r>
    <r>
      <rPr>
        <sz val="12"/>
        <color theme="1"/>
        <rFont val="David"/>
        <family val="2"/>
      </rPr>
      <t xml:space="preserve">  יפרט במדוייק לאיזו סביבת ענן הרכיב המוצע שייך.</t>
    </r>
  </si>
  <si>
    <r>
      <t>(4)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David"/>
        <family val="2"/>
      </rPr>
      <t xml:space="preserve">יש לוודא שהפרוט והעלות הכוללת </t>
    </r>
    <r>
      <rPr>
        <b/>
        <sz val="12"/>
        <color theme="1"/>
        <rFont val="David"/>
        <family val="2"/>
      </rPr>
      <t>תכלול את כל המרכיבים והעלויות הנגזרות מהפתרון המוצע</t>
    </r>
    <r>
      <rPr>
        <sz val="12"/>
        <color theme="1"/>
        <rFont val="David"/>
        <family val="2"/>
      </rPr>
      <t xml:space="preserve"> כפי שעלו וחושבו ממחשבוני ספקיות הענן נכון לשלב הגשת ההצעות.</t>
    </r>
  </si>
  <si>
    <t xml:space="preserve">סכום עלויות הענן השוטפות </t>
  </si>
  <si>
    <t xml:space="preserve">עלות כוללת לחודש ב-$  כולל מע"מ </t>
  </si>
  <si>
    <t xml:space="preserve">סה"כ עלויות ענן שוטפות  לסביבת הייצור  </t>
  </si>
  <si>
    <t xml:space="preserve">טבלה מסעיף ג' </t>
  </si>
  <si>
    <t xml:space="preserve">סה"כ עלויות ענן שוטפות –ללא מע"מ </t>
  </si>
  <si>
    <r>
      <t>סה"כ עלויות ענן שוטפות כוללת מע"מ</t>
    </r>
    <r>
      <rPr>
        <sz val="12"/>
        <color theme="1"/>
        <rFont val="Calibri"/>
        <family val="2"/>
        <scheme val="minor"/>
      </rPr>
      <t xml:space="preserve"> </t>
    </r>
  </si>
  <si>
    <r>
      <t>(</t>
    </r>
    <r>
      <rPr>
        <b/>
        <sz val="12"/>
        <color rgb="FFFF0000"/>
        <rFont val="David"/>
        <family val="2"/>
      </rPr>
      <t>*</t>
    </r>
    <r>
      <rPr>
        <b/>
        <sz val="12"/>
        <color theme="1"/>
        <rFont val="David"/>
        <family val="2"/>
      </rPr>
      <t>) יש לציין לכל מרכיב את סביבת הענן  AWS או סביבת GCP</t>
    </r>
  </si>
  <si>
    <t>--</t>
  </si>
  <si>
    <t xml:space="preserve">         תחשיב עלויות ענן שוטפות  </t>
  </si>
  <si>
    <r>
      <t xml:space="preserve">                    טבלה   </t>
    </r>
    <r>
      <rPr>
        <b/>
        <sz val="16"/>
        <color theme="1"/>
        <rFont val="David"/>
        <family val="2"/>
      </rPr>
      <t>ג'</t>
    </r>
    <r>
      <rPr>
        <b/>
        <sz val="16"/>
        <color theme="1"/>
        <rFont val="Times New Roman"/>
        <family val="1"/>
      </rPr>
      <t> </t>
    </r>
    <r>
      <rPr>
        <b/>
        <sz val="14"/>
        <color theme="1"/>
        <rFont val="Times New Roman"/>
        <family val="1"/>
      </rPr>
      <t>   </t>
    </r>
    <r>
      <rPr>
        <b/>
        <sz val="14"/>
        <color theme="1"/>
        <rFont val="David"/>
        <family val="2"/>
      </rPr>
      <t xml:space="preserve">תחשיב עלויות ענן שוטפות  </t>
    </r>
  </si>
  <si>
    <r>
      <rPr>
        <b/>
        <sz val="16"/>
        <color theme="1"/>
        <rFont val="David"/>
        <family val="2"/>
      </rPr>
      <t>טבלה ד' - טבלת סיכום</t>
    </r>
    <r>
      <rPr>
        <b/>
        <sz val="12"/>
        <color theme="1"/>
        <rFont val="David"/>
        <family val="2"/>
      </rPr>
      <t xml:space="preserve">
 לצורך השוואה בין המציעים של עלויות הענן השוטפות לסביבת הייצור – נכון לשלב הגשת ההצעות</t>
    </r>
  </si>
  <si>
    <r>
      <t>ניתן להוסיף טבלאות עזר להבנת התחשיב - ובלבד שכל העלויות יהיו רשומות</t>
    </r>
    <r>
      <rPr>
        <b/>
        <sz val="14"/>
        <color rgb="FFFF0000"/>
        <rFont val="David"/>
        <family val="2"/>
      </rPr>
      <t xml:space="preserve"> בטבלה של </t>
    </r>
    <r>
      <rPr>
        <b/>
        <u/>
        <sz val="14"/>
        <color rgb="FFFF0000"/>
        <rFont val="David"/>
        <family val="2"/>
      </rPr>
      <t>סעיף ג'
 תחשיב עלויות ענן</t>
    </r>
    <r>
      <rPr>
        <b/>
        <u/>
        <sz val="12"/>
        <color rgb="FFFF0000"/>
        <rFont val="David"/>
        <family val="2"/>
      </rPr>
      <t xml:space="preserve">  </t>
    </r>
    <r>
      <rPr>
        <b/>
        <u/>
        <sz val="14"/>
        <color rgb="FFFF0000"/>
        <rFont val="David"/>
        <family val="2"/>
      </rPr>
      <t>שוטפות</t>
    </r>
    <r>
      <rPr>
        <b/>
        <sz val="12"/>
        <color rgb="FFFF0000"/>
        <rFont val="David"/>
        <family val="2"/>
      </rPr>
      <t xml:space="preserve">
כמו כן, ניתן להוסיף שורות בטבלה לפי הצורך ולוודא את תקינות החישוב בעמודה H
</t>
    </r>
    <r>
      <rPr>
        <b/>
        <sz val="16"/>
        <color rgb="FFFF0000"/>
        <rFont val="David"/>
        <family val="2"/>
      </rPr>
      <t>יש לוודא</t>
    </r>
    <r>
      <rPr>
        <b/>
        <sz val="12"/>
        <color rgb="FFFF0000"/>
        <rFont val="David"/>
        <family val="2"/>
      </rPr>
      <t xml:space="preserve"> </t>
    </r>
    <r>
      <rPr>
        <b/>
        <sz val="16"/>
        <color rgb="FFFF0000"/>
        <rFont val="David"/>
        <family val="2"/>
      </rPr>
      <t>שכל העלויות יהיו מפורטות בשורות הסיכום של טבלה ג' ושל טבלה ד'</t>
    </r>
  </si>
  <si>
    <r>
      <rPr>
        <sz val="7"/>
        <color rgb="FFFF0000"/>
        <rFont val="Times New Roman"/>
        <family val="1"/>
      </rPr>
      <t xml:space="preserve"> </t>
    </r>
    <r>
      <rPr>
        <sz val="12"/>
        <color rgb="FFFF0000"/>
        <rFont val="David"/>
        <family val="2"/>
      </rPr>
      <t xml:space="preserve">על המציע לוודא </t>
    </r>
    <r>
      <rPr>
        <b/>
        <sz val="12"/>
        <color rgb="FFFF0000"/>
        <rFont val="David"/>
        <family val="2"/>
      </rPr>
      <t>שכל העלויות הנדרשות רשומות בטבלאות</t>
    </r>
    <r>
      <rPr>
        <sz val="12"/>
        <color rgb="FFFF0000"/>
        <rFont val="David"/>
        <family val="2"/>
      </rPr>
      <t xml:space="preserve"> ונלקחו בחשבון. </t>
    </r>
    <r>
      <rPr>
        <b/>
        <sz val="12"/>
        <color rgb="FFFF0000"/>
        <rFont val="David"/>
        <family val="2"/>
      </rPr>
      <t>למציע</t>
    </r>
    <r>
      <rPr>
        <b/>
        <sz val="12"/>
        <color rgb="FFFF0000"/>
        <rFont val="Calibri"/>
        <family val="2"/>
        <scheme val="minor"/>
      </rPr>
      <t xml:space="preserve"> </t>
    </r>
    <r>
      <rPr>
        <b/>
        <sz val="12"/>
        <color rgb="FFFF0000"/>
        <rFont val="David"/>
        <family val="2"/>
      </rPr>
      <t xml:space="preserve"> לא תינתן האפשרות לתקן את הצעתו</t>
    </r>
    <r>
      <rPr>
        <sz val="12"/>
        <color rgb="FFFF0000"/>
        <rFont val="David"/>
        <family val="2"/>
      </rPr>
      <t xml:space="preserve"> (למעט טעויות סופר שיתוקנו באישור ועדת ענ"א של המשרד) ו/או להוסיף מרכיבים ו/או עלויות נוספות במהלך שלב בדיקת ההצעות. עלויות חסרות, ו/או מידע חסר, ו/או עלויות לא מדויקות,  ו/או לא מלאות עלולות לגרום לכך שוועדת ענ"א של המשרד תחליט על פסילת ההצעה.</t>
    </r>
  </si>
  <si>
    <t>כמות רכיבים לצורכי שקלול
M</t>
  </si>
  <si>
    <r>
      <t>עלות לחודש ב-$  (</t>
    </r>
    <r>
      <rPr>
        <b/>
        <sz val="12"/>
        <color rgb="FFFF0000"/>
        <rFont val="David"/>
        <family val="2"/>
      </rPr>
      <t>**</t>
    </r>
    <r>
      <rPr>
        <b/>
        <sz val="12"/>
        <color rgb="FF000000"/>
        <rFont val="David"/>
        <family val="2"/>
      </rPr>
      <t>) ללא מע"מ
P</t>
    </r>
  </si>
  <si>
    <t>עלות כוללת לחודש ב-$  ללא מע"מ
S=P*M</t>
  </si>
  <si>
    <r>
      <t>תאור המענה על הדרישות בסעיפים עליהם הוא עונה (</t>
    </r>
    <r>
      <rPr>
        <b/>
        <sz val="12"/>
        <color rgb="FFFF0000"/>
        <rFont val="David"/>
        <family val="2"/>
      </rPr>
      <t>***</t>
    </r>
    <r>
      <rPr>
        <b/>
        <sz val="12"/>
        <color rgb="FF000000"/>
        <rFont val="David"/>
        <family val="2"/>
      </rPr>
      <t>)</t>
    </r>
  </si>
  <si>
    <r>
      <t>(</t>
    </r>
    <r>
      <rPr>
        <b/>
        <sz val="12"/>
        <color rgb="FFFF0000"/>
        <rFont val="David"/>
        <family val="2"/>
      </rPr>
      <t>**</t>
    </r>
    <r>
      <rPr>
        <b/>
        <sz val="12"/>
        <color theme="1"/>
        <rFont val="David"/>
        <family val="2"/>
      </rPr>
      <t xml:space="preserve">) יש לצרף את הפלט ממחשבוני הענן של ספקיות נימבוס בהם חושבו  העלויות לשלב הייצור ולסמנו במדויק </t>
    </r>
    <r>
      <rPr>
        <b/>
        <sz val="12"/>
        <color rgb="FFFF0000"/>
        <rFont val="David"/>
        <family val="2"/>
      </rPr>
      <t xml:space="preserve">לאיזו שורה בטבלה </t>
    </r>
    <r>
      <rPr>
        <b/>
        <sz val="12"/>
        <color theme="1"/>
        <rFont val="David"/>
        <family val="2"/>
      </rPr>
      <t>הוא מתיחס כך שניתן יהיה לזהותו</t>
    </r>
  </si>
  <si>
    <r>
      <t>(</t>
    </r>
    <r>
      <rPr>
        <b/>
        <sz val="12"/>
        <color rgb="FFFF0000"/>
        <rFont val="David"/>
        <family val="2"/>
      </rPr>
      <t>***</t>
    </r>
    <r>
      <rPr>
        <b/>
        <sz val="12"/>
        <color theme="1"/>
        <rFont val="David"/>
        <family val="2"/>
      </rPr>
      <t xml:space="preserve">) יש לפרט בתאור המענה גם את </t>
    </r>
    <r>
      <rPr>
        <b/>
        <sz val="12"/>
        <color rgb="FFFF0000"/>
        <rFont val="David"/>
        <family val="2"/>
      </rPr>
      <t xml:space="preserve">סוג יחידת החישוב  ובנוסף גם את עלות היחידה </t>
    </r>
    <r>
      <rPr>
        <b/>
        <sz val="12"/>
        <rFont val="David"/>
        <family val="2"/>
      </rPr>
      <t>לפיה בוצע החישוב</t>
    </r>
    <r>
      <rPr>
        <b/>
        <sz val="12"/>
        <color rgb="FFFF0000"/>
        <rFont val="David"/>
        <family val="2"/>
      </rPr>
      <t xml:space="preserve"> </t>
    </r>
    <r>
      <rPr>
        <b/>
        <sz val="12"/>
        <rFont val="David"/>
        <family val="2"/>
      </rPr>
      <t>(במידה ועלות היחידה אינה מופיעה בפלט המחשבונים)</t>
    </r>
    <r>
      <rPr>
        <b/>
        <sz val="12"/>
        <color rgb="FFFF0000"/>
        <rFont val="David"/>
        <family val="2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</si>
</sst>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409]#,##0.0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000000"/>
      <name val="David"/>
      <family val="2"/>
    </font>
    <font>
      <b/>
      <sz val="12"/>
      <color rgb="FF000000"/>
      <name val="David"/>
      <family val="2"/>
    </font>
    <font>
      <sz val="12"/>
      <name val="David"/>
      <family val="2"/>
    </font>
    <font>
      <b/>
      <sz val="12"/>
      <color rgb="FFFF0000"/>
      <name val="David"/>
      <family val="2"/>
    </font>
    <font>
      <b/>
      <sz val="16"/>
      <color theme="1"/>
      <name val="Calibri"/>
      <family val="2"/>
      <scheme val="minor"/>
    </font>
    <font>
      <b/>
      <sz val="11"/>
      <color rgb="FFFF0000"/>
      <name val="Arial"/>
      <family val="2"/>
    </font>
    <font>
      <b/>
      <sz val="14"/>
      <color rgb="FFFF0000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b/>
      <sz val="12"/>
      <color rgb="FF000000"/>
      <name val="Calibri"/>
      <family val="2"/>
      <scheme val="minor"/>
    </font>
    <font>
      <sz val="7"/>
      <color theme="1"/>
      <name val="Times New Roman"/>
      <family val="1"/>
    </font>
    <font>
      <sz val="11"/>
      <color rgb="FFFF0000"/>
      <name val="Calibri"/>
      <family val="2"/>
      <scheme val="minor"/>
    </font>
    <font>
      <b/>
      <sz val="7"/>
      <color theme="1"/>
      <name val="Times New Roman"/>
      <family val="1"/>
    </font>
    <font>
      <b/>
      <sz val="14"/>
      <color rgb="FFFF0000"/>
      <name val="David"/>
      <family val="2"/>
    </font>
    <font>
      <b/>
      <sz val="16"/>
      <color rgb="FFFF0000"/>
      <name val="David"/>
      <family val="2"/>
    </font>
    <font>
      <b/>
      <u/>
      <sz val="14"/>
      <color rgb="FFFF0000"/>
      <name val="David"/>
      <family val="2"/>
    </font>
    <font>
      <b/>
      <u/>
      <sz val="12"/>
      <color rgb="FFFF0000"/>
      <name val="David"/>
      <family val="2"/>
    </font>
    <font>
      <b/>
      <sz val="14"/>
      <color theme="1"/>
      <name val="Times New Roman"/>
      <family val="1"/>
    </font>
    <font>
      <b/>
      <sz val="14"/>
      <color theme="1"/>
      <name val="David"/>
      <family val="2"/>
    </font>
    <font>
      <b/>
      <sz val="12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6"/>
      <color theme="1"/>
      <name val="David"/>
      <family val="2"/>
    </font>
    <font>
      <b/>
      <sz val="16"/>
      <color theme="1"/>
      <name val="Times New Roman"/>
      <family val="1"/>
    </font>
    <font>
      <sz val="12"/>
      <color rgb="FFFF0000"/>
      <name val="Calibri"/>
      <family val="1"/>
      <scheme val="minor"/>
    </font>
    <font>
      <sz val="7"/>
      <color rgb="FFFF0000"/>
      <name val="Times New Roman"/>
      <family val="1"/>
    </font>
    <font>
      <sz val="12"/>
      <color rgb="FFFF0000"/>
      <name val="David"/>
      <family val="2"/>
    </font>
    <font>
      <sz val="12"/>
      <color rgb="FFFF0000"/>
      <name val="Calibri"/>
      <family val="2"/>
      <scheme val="minor"/>
    </font>
    <font>
      <b/>
      <sz val="12"/>
      <name val="David"/>
      <family val="2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FBFBF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6">
    <xf numFmtId="0" fontId="0" fillId="0" borderId="0" xfId="0"/>
    <xf numFmtId="0" fontId="7" fillId="0" borderId="0" xfId="0" applyFont="1" applyAlignment="1">
      <alignment horizontal="center" vertical="center" wrapText="1" readingOrder="2"/>
    </xf>
    <xf numFmtId="0" fontId="11" fillId="0" borderId="5" xfId="0" applyFont="1" applyBorder="1" applyAlignment="1">
      <alignment horizontal="center" vertical="center" wrapText="1" readingOrder="2"/>
    </xf>
    <xf numFmtId="0" fontId="10" fillId="4" borderId="4" xfId="0" applyFont="1" applyFill="1" applyBorder="1" applyAlignment="1">
      <alignment horizontal="center" vertical="center" wrapText="1" readingOrder="2"/>
    </xf>
    <xf numFmtId="0" fontId="11" fillId="0" borderId="4" xfId="0" applyFont="1" applyBorder="1" applyAlignment="1">
      <alignment horizontal="right" vertical="center" wrapText="1" readingOrder="2"/>
    </xf>
    <xf numFmtId="9" fontId="0" fillId="0" borderId="0" xfId="1" applyFont="1"/>
    <xf numFmtId="0" fontId="11" fillId="0" borderId="0" xfId="0" applyFont="1" applyAlignment="1">
      <alignment horizontal="center" vertical="center" readingOrder="2"/>
    </xf>
    <xf numFmtId="9" fontId="14" fillId="3" borderId="10" xfId="1" applyFont="1" applyFill="1" applyBorder="1"/>
    <xf numFmtId="2" fontId="14" fillId="3" borderId="8" xfId="1" applyNumberFormat="1" applyFont="1" applyFill="1" applyBorder="1"/>
    <xf numFmtId="9" fontId="14" fillId="0" borderId="0" xfId="1" applyFont="1" applyFill="1" applyBorder="1"/>
    <xf numFmtId="2" fontId="14" fillId="0" borderId="0" xfId="1" applyNumberFormat="1" applyFont="1" applyFill="1" applyBorder="1"/>
    <xf numFmtId="0" fontId="0" fillId="0" borderId="7" xfId="0" applyBorder="1"/>
    <xf numFmtId="0" fontId="11" fillId="3" borderId="4" xfId="0" applyFont="1" applyFill="1" applyBorder="1" applyAlignment="1">
      <alignment horizontal="justify" vertical="center" wrapText="1" readingOrder="2"/>
    </xf>
    <xf numFmtId="0" fontId="3" fillId="4" borderId="2" xfId="0" applyFont="1" applyFill="1" applyBorder="1" applyAlignment="1">
      <alignment horizontal="center" vertical="center" wrapText="1" readingOrder="2"/>
    </xf>
    <xf numFmtId="0" fontId="12" fillId="4" borderId="6" xfId="0" applyFont="1" applyFill="1" applyBorder="1" applyAlignment="1">
      <alignment horizontal="center" vertical="center" wrapText="1" readingOrder="2"/>
    </xf>
    <xf numFmtId="0" fontId="11" fillId="4" borderId="5" xfId="0" applyFont="1" applyFill="1" applyBorder="1" applyAlignment="1">
      <alignment horizontal="center" vertical="center" wrapText="1" readingOrder="2"/>
    </xf>
    <xf numFmtId="0" fontId="11" fillId="3" borderId="4" xfId="0" applyFont="1" applyFill="1" applyBorder="1" applyAlignment="1">
      <alignment horizontal="center" vertical="center" wrapText="1" readingOrder="2"/>
    </xf>
    <xf numFmtId="0" fontId="9" fillId="0" borderId="0" xfId="0" applyFont="1" applyAlignment="1">
      <alignment horizontal="right" vertical="center" wrapText="1" readingOrder="2"/>
    </xf>
    <xf numFmtId="0" fontId="3" fillId="4" borderId="9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right" vertical="center" wrapText="1" readingOrder="2"/>
    </xf>
    <xf numFmtId="0" fontId="9" fillId="0" borderId="5" xfId="0" applyFont="1" applyBorder="1" applyAlignment="1">
      <alignment horizontal="right" vertical="center" wrapText="1" indent="2"/>
    </xf>
    <xf numFmtId="0" fontId="11" fillId="0" borderId="5" xfId="0" applyFont="1" applyBorder="1" applyAlignment="1">
      <alignment horizontal="center" vertical="center" wrapText="1"/>
    </xf>
    <xf numFmtId="0" fontId="3" fillId="4" borderId="9" xfId="0" applyFont="1" applyFill="1" applyBorder="1" applyAlignment="1">
      <alignment horizontal="right" vertical="center" wrapText="1" readingOrder="2"/>
    </xf>
    <xf numFmtId="164" fontId="11" fillId="2" borderId="5" xfId="0" applyNumberFormat="1" applyFont="1" applyFill="1" applyBorder="1" applyAlignment="1">
      <alignment horizontal="center" vertical="center" wrapText="1" readingOrder="2"/>
    </xf>
    <xf numFmtId="1" fontId="11" fillId="3" borderId="4" xfId="0" applyNumberFormat="1" applyFont="1" applyFill="1" applyBorder="1" applyAlignment="1">
      <alignment horizontal="center" vertical="center" wrapText="1" readingOrder="2"/>
    </xf>
    <xf numFmtId="164" fontId="11" fillId="2" borderId="5" xfId="0" quotePrefix="1" applyNumberFormat="1" applyFont="1" applyFill="1" applyBorder="1" applyAlignment="1">
      <alignment horizontal="center" vertical="center" wrapText="1" readingOrder="2"/>
    </xf>
    <xf numFmtId="0" fontId="4" fillId="2" borderId="4" xfId="0" quotePrefix="1" applyFont="1" applyFill="1" applyBorder="1" applyAlignment="1">
      <alignment horizontal="center" vertical="center" wrapText="1" readingOrder="2"/>
    </xf>
    <xf numFmtId="164" fontId="11" fillId="3" borderId="5" xfId="0" applyNumberFormat="1" applyFont="1" applyFill="1" applyBorder="1" applyAlignment="1">
      <alignment horizontal="center" vertical="center" wrapText="1" readingOrder="2"/>
    </xf>
    <xf numFmtId="0" fontId="7" fillId="0" borderId="0" xfId="0" applyFont="1" applyAlignment="1">
      <alignment horizontal="center" vertical="center" wrapText="1" readingOrder="2"/>
    </xf>
    <xf numFmtId="0" fontId="23" fillId="0" borderId="1" xfId="0" applyFont="1" applyBorder="1" applyAlignment="1">
      <alignment horizontal="right"/>
    </xf>
    <xf numFmtId="0" fontId="5" fillId="3" borderId="0" xfId="0" applyFont="1" applyFill="1" applyAlignment="1">
      <alignment horizontal="center" vertical="center" wrapText="1" readingOrder="2"/>
    </xf>
    <xf numFmtId="0" fontId="20" fillId="0" borderId="7" xfId="0" applyFont="1" applyBorder="1" applyAlignment="1">
      <alignment horizontal="center" vertical="center" readingOrder="2"/>
    </xf>
    <xf numFmtId="0" fontId="20" fillId="0" borderId="10" xfId="0" applyFont="1" applyBorder="1" applyAlignment="1">
      <alignment horizontal="center" vertical="center" readingOrder="2"/>
    </xf>
    <xf numFmtId="0" fontId="20" fillId="0" borderId="8" xfId="0" applyFont="1" applyBorder="1" applyAlignment="1">
      <alignment horizontal="center" vertical="center" readingOrder="2"/>
    </xf>
    <xf numFmtId="0" fontId="6" fillId="0" borderId="0" xfId="0" applyFont="1" applyAlignment="1">
      <alignment horizontal="center" vertical="center"/>
    </xf>
    <xf numFmtId="0" fontId="10" fillId="0" borderId="0" xfId="0" applyFont="1" applyAlignment="1">
      <alignment horizontal="right" vertical="center" readingOrder="2"/>
    </xf>
    <xf numFmtId="0" fontId="10" fillId="0" borderId="0" xfId="0" applyFont="1" applyAlignment="1">
      <alignment horizontal="right" vertical="center" wrapText="1" readingOrder="2"/>
    </xf>
    <xf numFmtId="0" fontId="11" fillId="0" borderId="7" xfId="0" applyFont="1" applyBorder="1" applyAlignment="1">
      <alignment horizontal="right" vertical="center" wrapText="1" readingOrder="2"/>
    </xf>
    <xf numFmtId="0" fontId="11" fillId="0" borderId="8" xfId="0" applyFont="1" applyBorder="1" applyAlignment="1">
      <alignment horizontal="right" vertical="center" wrapText="1" readingOrder="2"/>
    </xf>
    <xf numFmtId="0" fontId="10" fillId="0" borderId="0" xfId="0" applyFont="1" applyAlignment="1">
      <alignment horizontal="center" vertical="center" wrapText="1" readingOrder="2"/>
    </xf>
    <xf numFmtId="0" fontId="15" fillId="0" borderId="0" xfId="0" applyFont="1" applyAlignment="1">
      <alignment horizontal="center" vertical="center" wrapText="1" readingOrder="2"/>
    </xf>
    <xf numFmtId="0" fontId="7" fillId="0" borderId="7" xfId="0" applyFont="1" applyBorder="1" applyAlignment="1">
      <alignment horizontal="center" vertical="center" wrapText="1" readingOrder="2"/>
    </xf>
    <xf numFmtId="0" fontId="7" fillId="0" borderId="10" xfId="0" applyFont="1" applyBorder="1" applyAlignment="1">
      <alignment horizontal="center" vertical="center" wrapText="1" readingOrder="2"/>
    </xf>
    <xf numFmtId="0" fontId="7" fillId="0" borderId="8" xfId="0" applyFont="1" applyBorder="1" applyAlignment="1">
      <alignment horizontal="center" vertical="center" wrapText="1" readingOrder="2"/>
    </xf>
    <xf numFmtId="0" fontId="3" fillId="4" borderId="3" xfId="0" applyFont="1" applyFill="1" applyBorder="1" applyAlignment="1">
      <alignment horizontal="center" vertical="center" wrapText="1" readingOrder="2"/>
    </xf>
    <xf numFmtId="0" fontId="3" fillId="4" borderId="11" xfId="0" applyFont="1" applyFill="1" applyBorder="1" applyAlignment="1">
      <alignment horizontal="center" vertical="center" wrapText="1" readingOrder="2"/>
    </xf>
    <xf numFmtId="0" fontId="3" fillId="4" borderId="5" xfId="0" applyFont="1" applyFill="1" applyBorder="1" applyAlignment="1">
      <alignment horizontal="center" vertical="center" wrapText="1" readingOrder="2"/>
    </xf>
    <xf numFmtId="0" fontId="2" fillId="4" borderId="3" xfId="0" applyFont="1" applyFill="1" applyBorder="1" applyAlignment="1">
      <alignment horizontal="right" vertical="center" wrapText="1" readingOrder="2"/>
    </xf>
    <xf numFmtId="0" fontId="2" fillId="4" borderId="5" xfId="0" applyFont="1" applyFill="1" applyBorder="1" applyAlignment="1">
      <alignment horizontal="right" vertical="center" wrapText="1" readingOrder="2"/>
    </xf>
    <xf numFmtId="0" fontId="2" fillId="4" borderId="7" xfId="0" applyFont="1" applyFill="1" applyBorder="1" applyAlignment="1">
      <alignment horizontal="right" vertical="center" wrapText="1" readingOrder="2"/>
    </xf>
    <xf numFmtId="0" fontId="2" fillId="4" borderId="10" xfId="0" applyFont="1" applyFill="1" applyBorder="1" applyAlignment="1">
      <alignment horizontal="right" vertical="center" wrapText="1" readingOrder="2"/>
    </xf>
    <xf numFmtId="0" fontId="2" fillId="4" borderId="8" xfId="0" applyFont="1" applyFill="1" applyBorder="1" applyAlignment="1">
      <alignment horizontal="right" vertical="center" wrapText="1" readingOrder="2"/>
    </xf>
    <xf numFmtId="0" fontId="26" fillId="0" borderId="0" xfId="0" applyFont="1" applyAlignment="1">
      <alignment horizontal="right" vertical="center" wrapText="1" readingOrder="2"/>
    </xf>
    <xf numFmtId="0" fontId="29" fillId="0" borderId="0" xfId="0" applyFont="1" applyAlignment="1">
      <alignment horizontal="right" vertical="center" wrapText="1" readingOrder="2"/>
    </xf>
    <xf numFmtId="0" fontId="9" fillId="0" borderId="0" xfId="0" applyFont="1" applyAlignment="1">
      <alignment horizontal="right" vertical="center" wrapText="1" readingOrder="2"/>
    </xf>
    <xf numFmtId="0" fontId="11" fillId="0" borderId="0" xfId="0" applyFont="1" applyAlignment="1">
      <alignment horizontal="right" vertical="center" wrapText="1" readingOrder="2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945AE-4B8D-4443-9BE5-9E68EAE978F7}">
  <dimension ref="B1:I47"/>
  <sheetViews>
    <sheetView rightToLeft="1" tabSelected="1" topLeftCell="A22" zoomScale="90" zoomScaleNormal="90" workbookViewId="0">
      <selection activeCell="I37" sqref="I37"/>
    </sheetView>
  </sheetViews>
  <sheetFormatPr defaultRowHeight="14.4" x14ac:dyDescent="0.3"/>
  <cols>
    <col min="2" max="2" width="5.3984375" customWidth="1"/>
    <col min="3" max="3" width="15.3984375" customWidth="1"/>
    <col min="4" max="4" width="40" customWidth="1"/>
    <col min="5" max="5" width="16.296875" customWidth="1"/>
    <col min="6" max="6" width="14.5" customWidth="1"/>
    <col min="7" max="7" width="18.8984375" customWidth="1"/>
    <col min="8" max="8" width="23" customWidth="1"/>
    <col min="9" max="9" width="15" customWidth="1"/>
  </cols>
  <sheetData>
    <row r="1" spans="2:9" ht="14.95" thickBot="1" x14ac:dyDescent="0.35"/>
    <row r="2" spans="2:9" ht="14.95" thickBot="1" x14ac:dyDescent="0.35">
      <c r="B2" s="11"/>
      <c r="C2" s="7" t="s">
        <v>5</v>
      </c>
      <c r="D2" s="8">
        <v>1.17</v>
      </c>
    </row>
    <row r="3" spans="2:9" x14ac:dyDescent="0.3">
      <c r="C3" s="9"/>
      <c r="D3" s="10"/>
    </row>
    <row r="4" spans="2:9" ht="25.5" customHeight="1" x14ac:dyDescent="0.3">
      <c r="D4" s="34" t="s">
        <v>1</v>
      </c>
      <c r="E4" s="34"/>
      <c r="F4" s="34"/>
      <c r="G4" s="34"/>
      <c r="H4" s="34"/>
    </row>
    <row r="5" spans="2:9" ht="14.95" thickBot="1" x14ac:dyDescent="0.35">
      <c r="C5" s="5"/>
      <c r="D5" s="5"/>
    </row>
    <row r="6" spans="2:9" ht="53.2" customHeight="1" thickBot="1" x14ac:dyDescent="0.35">
      <c r="C6" s="41" t="s">
        <v>2</v>
      </c>
      <c r="D6" s="42"/>
      <c r="E6" s="42"/>
      <c r="F6" s="42"/>
      <c r="G6" s="42"/>
      <c r="H6" s="42"/>
      <c r="I6" s="43"/>
    </row>
    <row r="7" spans="2:9" ht="25.5" customHeight="1" x14ac:dyDescent="0.3">
      <c r="C7" s="1"/>
      <c r="D7" s="1"/>
      <c r="E7" s="1"/>
      <c r="F7" s="1"/>
      <c r="G7" s="1"/>
      <c r="H7" s="1"/>
      <c r="I7" s="1"/>
    </row>
    <row r="8" spans="2:9" ht="25.5" customHeight="1" x14ac:dyDescent="0.3">
      <c r="C8" s="28" t="s">
        <v>14</v>
      </c>
      <c r="D8" s="28"/>
      <c r="E8" s="28"/>
      <c r="F8" s="28"/>
      <c r="G8" s="28"/>
      <c r="H8" s="1"/>
      <c r="I8" s="1"/>
    </row>
    <row r="9" spans="2:9" ht="25.5" customHeight="1" x14ac:dyDescent="0.3">
      <c r="C9" s="28" t="s">
        <v>15</v>
      </c>
      <c r="D9" s="28"/>
      <c r="E9" s="28"/>
      <c r="F9" s="28"/>
      <c r="G9" s="28"/>
      <c r="H9" s="1"/>
      <c r="I9" s="1"/>
    </row>
    <row r="10" spans="2:9" ht="25.5" customHeight="1" x14ac:dyDescent="0.3">
      <c r="C10" s="1"/>
      <c r="D10" s="1"/>
      <c r="E10" s="1"/>
      <c r="F10" s="1"/>
      <c r="G10" s="1"/>
      <c r="H10" s="1"/>
      <c r="I10" s="1"/>
    </row>
    <row r="11" spans="2:9" ht="25.5" customHeight="1" x14ac:dyDescent="0.3">
      <c r="C11" s="1"/>
      <c r="D11" s="1"/>
      <c r="E11" s="1"/>
      <c r="F11" s="1"/>
      <c r="G11" s="1"/>
      <c r="H11" s="1"/>
      <c r="I11" s="1"/>
    </row>
    <row r="12" spans="2:9" ht="25.5" customHeight="1" thickBot="1" x14ac:dyDescent="0.35">
      <c r="C12" s="1"/>
      <c r="D12" s="1"/>
      <c r="E12" s="1"/>
      <c r="F12" s="1"/>
      <c r="G12" s="1"/>
      <c r="H12" s="1"/>
      <c r="I12" s="1"/>
    </row>
    <row r="13" spans="2:9" ht="25.5" customHeight="1" thickBot="1" x14ac:dyDescent="0.35">
      <c r="C13" s="31" t="s">
        <v>29</v>
      </c>
      <c r="D13" s="32"/>
      <c r="E13" s="32"/>
      <c r="F13" s="32"/>
      <c r="G13" s="32"/>
      <c r="H13" s="33"/>
      <c r="I13" s="1"/>
    </row>
    <row r="14" spans="2:9" ht="36" customHeight="1" x14ac:dyDescent="0.3">
      <c r="C14" s="54" t="s">
        <v>16</v>
      </c>
      <c r="D14" s="54"/>
      <c r="E14" s="54"/>
      <c r="F14" s="54"/>
      <c r="G14" s="54"/>
      <c r="H14" s="54"/>
      <c r="I14" s="1"/>
    </row>
    <row r="15" spans="2:9" ht="32.15" customHeight="1" x14ac:dyDescent="0.3">
      <c r="C15" s="54" t="s">
        <v>17</v>
      </c>
      <c r="D15" s="54"/>
      <c r="E15" s="54"/>
      <c r="F15" s="54"/>
      <c r="G15" s="54"/>
      <c r="H15" s="54"/>
      <c r="I15" s="1"/>
    </row>
    <row r="16" spans="2:9" ht="35.450000000000003" customHeight="1" x14ac:dyDescent="0.3">
      <c r="C16" s="54" t="s">
        <v>18</v>
      </c>
      <c r="D16" s="54"/>
      <c r="E16" s="54"/>
      <c r="F16" s="54"/>
      <c r="G16" s="54"/>
      <c r="H16" s="54"/>
      <c r="I16" s="1"/>
    </row>
    <row r="17" spans="2:9" ht="47.1" customHeight="1" x14ac:dyDescent="0.3">
      <c r="C17" s="54" t="s">
        <v>19</v>
      </c>
      <c r="D17" s="54"/>
      <c r="E17" s="54"/>
      <c r="F17" s="54"/>
      <c r="G17" s="54"/>
      <c r="H17" s="54"/>
      <c r="I17" s="1"/>
    </row>
    <row r="18" spans="2:9" ht="67.599999999999994" customHeight="1" x14ac:dyDescent="0.3">
      <c r="C18" s="30" t="s">
        <v>31</v>
      </c>
      <c r="D18" s="30"/>
      <c r="E18" s="30"/>
      <c r="F18" s="30"/>
      <c r="G18" s="30"/>
      <c r="H18" s="30"/>
      <c r="I18" s="1"/>
    </row>
    <row r="19" spans="2:9" ht="11.65" customHeight="1" x14ac:dyDescent="0.3">
      <c r="C19" s="17"/>
      <c r="D19" s="17"/>
      <c r="E19" s="17"/>
      <c r="F19" s="17"/>
      <c r="G19" s="17"/>
      <c r="H19" s="1"/>
      <c r="I19" s="1"/>
    </row>
    <row r="20" spans="2:9" ht="18.850000000000001" thickBot="1" x14ac:dyDescent="0.45">
      <c r="C20" s="29" t="s">
        <v>28</v>
      </c>
      <c r="D20" s="29"/>
      <c r="E20" s="29"/>
    </row>
    <row r="21" spans="2:9" ht="46.55" x14ac:dyDescent="0.3">
      <c r="B21" s="44" t="s">
        <v>0</v>
      </c>
      <c r="C21" s="13" t="s">
        <v>6</v>
      </c>
      <c r="D21" s="44" t="s">
        <v>36</v>
      </c>
      <c r="E21" s="44" t="s">
        <v>33</v>
      </c>
      <c r="F21" s="44" t="s">
        <v>8</v>
      </c>
      <c r="G21" s="44" t="s">
        <v>34</v>
      </c>
      <c r="H21" s="44" t="s">
        <v>35</v>
      </c>
    </row>
    <row r="22" spans="2:9" ht="16.100000000000001" x14ac:dyDescent="0.3">
      <c r="B22" s="45"/>
      <c r="C22" s="14" t="s">
        <v>7</v>
      </c>
      <c r="D22" s="45"/>
      <c r="E22" s="45"/>
      <c r="F22" s="45"/>
      <c r="G22" s="45"/>
      <c r="H22" s="45"/>
    </row>
    <row r="23" spans="2:9" ht="16.100000000000001" thickBot="1" x14ac:dyDescent="0.35">
      <c r="B23" s="46"/>
      <c r="C23" s="3"/>
      <c r="D23" s="46"/>
      <c r="E23" s="46"/>
      <c r="F23" s="46"/>
      <c r="G23" s="46"/>
      <c r="H23" s="46"/>
    </row>
    <row r="24" spans="2:9" ht="16.100000000000001" thickBot="1" x14ac:dyDescent="0.35">
      <c r="B24" s="2">
        <v>1</v>
      </c>
      <c r="C24" s="12"/>
      <c r="D24" s="16"/>
      <c r="E24" s="24"/>
      <c r="F24" s="24"/>
      <c r="G24" s="27">
        <v>0</v>
      </c>
      <c r="H24" s="23">
        <f>G24*E24</f>
        <v>0</v>
      </c>
    </row>
    <row r="25" spans="2:9" ht="16.100000000000001" thickBot="1" x14ac:dyDescent="0.35">
      <c r="B25" s="2">
        <v>2</v>
      </c>
      <c r="C25" s="12"/>
      <c r="D25" s="16"/>
      <c r="E25" s="24"/>
      <c r="F25" s="24"/>
      <c r="G25" s="27">
        <v>0</v>
      </c>
      <c r="H25" s="23">
        <f t="shared" ref="H25:H31" si="0">G25*E25</f>
        <v>0</v>
      </c>
    </row>
    <row r="26" spans="2:9" ht="16.100000000000001" thickBot="1" x14ac:dyDescent="0.35">
      <c r="B26" s="2">
        <v>3</v>
      </c>
      <c r="C26" s="12"/>
      <c r="D26" s="16"/>
      <c r="E26" s="24"/>
      <c r="F26" s="24"/>
      <c r="G26" s="27">
        <v>0</v>
      </c>
      <c r="H26" s="23">
        <f t="shared" si="0"/>
        <v>0</v>
      </c>
    </row>
    <row r="27" spans="2:9" ht="16.100000000000001" thickBot="1" x14ac:dyDescent="0.35">
      <c r="B27" s="2">
        <v>4</v>
      </c>
      <c r="C27" s="12"/>
      <c r="D27" s="16"/>
      <c r="E27" s="24"/>
      <c r="F27" s="24"/>
      <c r="G27" s="27">
        <v>0</v>
      </c>
      <c r="H27" s="23">
        <f t="shared" si="0"/>
        <v>0</v>
      </c>
    </row>
    <row r="28" spans="2:9" ht="16.100000000000001" thickBot="1" x14ac:dyDescent="0.35">
      <c r="B28" s="2">
        <v>5</v>
      </c>
      <c r="C28" s="12"/>
      <c r="D28" s="16"/>
      <c r="E28" s="24"/>
      <c r="F28" s="24"/>
      <c r="G28" s="27">
        <v>0</v>
      </c>
      <c r="H28" s="23">
        <f t="shared" si="0"/>
        <v>0</v>
      </c>
    </row>
    <row r="29" spans="2:9" ht="16.100000000000001" thickBot="1" x14ac:dyDescent="0.35">
      <c r="B29" s="2"/>
      <c r="C29" s="12"/>
      <c r="D29" s="16"/>
      <c r="E29" s="24"/>
      <c r="F29" s="24"/>
      <c r="G29" s="27">
        <v>0</v>
      </c>
      <c r="H29" s="23">
        <f t="shared" si="0"/>
        <v>0</v>
      </c>
    </row>
    <row r="30" spans="2:9" ht="16.100000000000001" thickBot="1" x14ac:dyDescent="0.35">
      <c r="B30" s="2"/>
      <c r="C30" s="12"/>
      <c r="D30" s="16"/>
      <c r="E30" s="24"/>
      <c r="F30" s="24"/>
      <c r="G30" s="27">
        <v>0</v>
      </c>
      <c r="H30" s="23">
        <f t="shared" si="0"/>
        <v>0</v>
      </c>
    </row>
    <row r="31" spans="2:9" ht="16.100000000000001" thickBot="1" x14ac:dyDescent="0.35">
      <c r="B31" s="2" t="s">
        <v>10</v>
      </c>
      <c r="C31" s="12"/>
      <c r="D31" s="16"/>
      <c r="E31" s="24"/>
      <c r="F31" s="24"/>
      <c r="G31" s="27">
        <v>0</v>
      </c>
      <c r="H31" s="23">
        <f t="shared" si="0"/>
        <v>0</v>
      </c>
    </row>
    <row r="32" spans="2:9" ht="29.35" customHeight="1" thickBot="1" x14ac:dyDescent="0.35">
      <c r="B32" s="15"/>
      <c r="C32" s="47" t="s">
        <v>11</v>
      </c>
      <c r="D32" s="49" t="s">
        <v>12</v>
      </c>
      <c r="E32" s="50"/>
      <c r="F32" s="50"/>
      <c r="G32" s="51"/>
      <c r="H32" s="27">
        <f>SUM(H24:H31)</f>
        <v>0</v>
      </c>
    </row>
    <row r="33" spans="2:8" ht="28.25" customHeight="1" thickBot="1" x14ac:dyDescent="0.35">
      <c r="B33" s="15"/>
      <c r="C33" s="48"/>
      <c r="D33" s="49" t="s">
        <v>13</v>
      </c>
      <c r="E33" s="50"/>
      <c r="F33" s="50"/>
      <c r="G33" s="51"/>
      <c r="H33" s="27">
        <f>H32*1.17</f>
        <v>0</v>
      </c>
    </row>
    <row r="35" spans="2:8" ht="16.100000000000001" customHeight="1" x14ac:dyDescent="0.3">
      <c r="B35" s="35" t="s">
        <v>26</v>
      </c>
      <c r="C35" s="35"/>
      <c r="D35" s="35"/>
      <c r="E35" s="35"/>
      <c r="F35" s="35"/>
      <c r="G35" s="35"/>
      <c r="H35" s="1"/>
    </row>
    <row r="36" spans="2:8" ht="58.15" customHeight="1" x14ac:dyDescent="0.3">
      <c r="B36" s="36" t="s">
        <v>37</v>
      </c>
      <c r="C36" s="36"/>
      <c r="D36" s="36"/>
      <c r="E36" s="36"/>
      <c r="F36" s="36"/>
      <c r="G36" s="36"/>
    </row>
    <row r="37" spans="2:8" ht="62.6" customHeight="1" x14ac:dyDescent="0.3">
      <c r="B37" s="36" t="s">
        <v>38</v>
      </c>
      <c r="C37" s="55"/>
      <c r="D37" s="55"/>
      <c r="E37" s="55"/>
      <c r="F37" s="55"/>
      <c r="G37" s="55"/>
    </row>
    <row r="38" spans="2:8" ht="35.450000000000003" customHeight="1" x14ac:dyDescent="0.3">
      <c r="B38" s="6"/>
      <c r="C38" s="6"/>
      <c r="D38" s="6"/>
      <c r="E38" s="6"/>
      <c r="F38" s="6"/>
      <c r="G38" s="6"/>
    </row>
    <row r="39" spans="2:8" ht="43.2" customHeight="1" x14ac:dyDescent="0.3">
      <c r="B39" s="39" t="s">
        <v>30</v>
      </c>
      <c r="C39" s="40"/>
      <c r="D39" s="40"/>
      <c r="E39" s="40"/>
      <c r="F39" s="40"/>
      <c r="G39" s="40"/>
    </row>
    <row r="40" spans="2:8" ht="14.95" thickBot="1" x14ac:dyDescent="0.35"/>
    <row r="41" spans="2:8" ht="47.1" thickBot="1" x14ac:dyDescent="0.35">
      <c r="B41" s="18" t="s">
        <v>0</v>
      </c>
      <c r="C41" s="19" t="s">
        <v>20</v>
      </c>
      <c r="D41" s="19" t="s">
        <v>4</v>
      </c>
      <c r="E41" s="19" t="s">
        <v>9</v>
      </c>
      <c r="F41" s="22" t="s">
        <v>21</v>
      </c>
    </row>
    <row r="42" spans="2:8" ht="48.2" thickBot="1" x14ac:dyDescent="0.35">
      <c r="B42" s="20" t="s">
        <v>3</v>
      </c>
      <c r="C42" s="4" t="s">
        <v>22</v>
      </c>
      <c r="D42" s="4" t="s">
        <v>23</v>
      </c>
      <c r="E42" s="23">
        <f>H32</f>
        <v>0</v>
      </c>
      <c r="F42" s="23">
        <f>H33</f>
        <v>0</v>
      </c>
    </row>
    <row r="43" spans="2:8" ht="16.100000000000001" thickBot="1" x14ac:dyDescent="0.35">
      <c r="B43" s="21"/>
      <c r="C43" s="37" t="s">
        <v>24</v>
      </c>
      <c r="D43" s="38"/>
      <c r="E43" s="23">
        <f>E42</f>
        <v>0</v>
      </c>
      <c r="F43" s="25" t="s">
        <v>27</v>
      </c>
    </row>
    <row r="44" spans="2:8" ht="31.05" customHeight="1" thickBot="1" x14ac:dyDescent="0.35">
      <c r="B44" s="21"/>
      <c r="C44" s="37" t="s">
        <v>25</v>
      </c>
      <c r="D44" s="38"/>
      <c r="E44" s="26" t="s">
        <v>27</v>
      </c>
      <c r="F44" s="23">
        <f>F42</f>
        <v>0</v>
      </c>
    </row>
    <row r="47" spans="2:8" ht="81.45" customHeight="1" x14ac:dyDescent="0.3">
      <c r="B47" s="52" t="s">
        <v>32</v>
      </c>
      <c r="C47" s="53"/>
      <c r="D47" s="53"/>
      <c r="E47" s="53"/>
      <c r="F47" s="53"/>
      <c r="G47" s="53"/>
    </row>
  </sheetData>
  <mergeCells count="27">
    <mergeCell ref="B47:G47"/>
    <mergeCell ref="C14:H14"/>
    <mergeCell ref="C15:H15"/>
    <mergeCell ref="C16:H16"/>
    <mergeCell ref="C17:H17"/>
    <mergeCell ref="B37:G37"/>
    <mergeCell ref="D4:H4"/>
    <mergeCell ref="B35:G35"/>
    <mergeCell ref="B36:G36"/>
    <mergeCell ref="C43:D43"/>
    <mergeCell ref="C44:D44"/>
    <mergeCell ref="B39:G39"/>
    <mergeCell ref="C6:I6"/>
    <mergeCell ref="B21:B23"/>
    <mergeCell ref="D21:D23"/>
    <mergeCell ref="E21:E23"/>
    <mergeCell ref="F21:F23"/>
    <mergeCell ref="G21:G23"/>
    <mergeCell ref="H21:H23"/>
    <mergeCell ref="C32:C33"/>
    <mergeCell ref="D32:G32"/>
    <mergeCell ref="D33:G33"/>
    <mergeCell ref="C8:G8"/>
    <mergeCell ref="C9:G9"/>
    <mergeCell ref="C20:E20"/>
    <mergeCell ref="C18:H18"/>
    <mergeCell ref="C13:H13"/>
  </mergeCells>
  <pageMargins left="0.7" right="0.7" top="0.75" bottom="0.75" header="0.3" footer="0.3"/>
  <pageSetup orientation="portrait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הצעה כספית - מערכת בגרויות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</dc:creator>
  <cp:lastModifiedBy>MoE</cp:lastModifiedBy>
  <dcterms:created xsi:type="dcterms:W3CDTF">2021-09-09T19:34:08Z</dcterms:created>
  <dcterms:modified xsi:type="dcterms:W3CDTF">2024-11-05T06:48:52Z</dcterms:modified>
</cp:coreProperties>
</file>